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орректировк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&quot; ₽&quot;"/>
  </numFmts>
  <fonts count="10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i val="1"/>
      <color rgb="0087867F"/>
      <sz val="10"/>
    </font>
    <font>
      <name val="Arial"/>
      <b val="1"/>
      <color rgb="001C1C1A"/>
      <sz val="10.5"/>
    </font>
    <font>
      <name val="Arial"/>
      <i val="1"/>
      <color rgb="005E5D59"/>
      <sz val="10.5"/>
    </font>
    <font>
      <name val="Arial"/>
      <b val="1"/>
      <color rgb="00FFFFFF"/>
      <sz val="10"/>
    </font>
    <font>
      <name val="Arial"/>
      <color rgb="001C1C1A"/>
      <sz val="10.5"/>
    </font>
    <font>
      <name val="Arial"/>
      <color rgb="0087867F"/>
      <sz val="10.5"/>
    </font>
    <font>
      <name val="Arial"/>
      <b val="1"/>
      <color rgb="00C96442"/>
      <sz val="12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bottom style="thin">
        <color rgb="00E4E0D6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0" borderId="0" pivotButton="0" quotePrefix="0" xfId="0"/>
    <xf numFmtId="164" fontId="5" fillId="0" borderId="0" pivotButton="0" quotePrefix="0" xfId="0"/>
    <xf numFmtId="0" fontId="6" fillId="3" borderId="0" applyAlignment="1" pivotButton="0" quotePrefix="0" xfId="0">
      <alignment vertical="center" wrapText="1"/>
    </xf>
    <xf numFmtId="0" fontId="7" fillId="0" borderId="1" pivotButton="0" quotePrefix="0" xfId="0"/>
    <xf numFmtId="0" fontId="5" fillId="0" borderId="1" pivotButton="0" quotePrefix="0" xfId="0"/>
    <xf numFmtId="9" fontId="5" fillId="0" borderId="1" pivotButton="0" quotePrefix="0" xfId="0"/>
    <xf numFmtId="2" fontId="8" fillId="0" borderId="1" pivotButton="0" quotePrefix="0" xfId="0"/>
    <xf numFmtId="0" fontId="3" fillId="0" borderId="1" pivotButton="0" quotePrefix="0" xfId="0"/>
    <xf numFmtId="0" fontId="7" fillId="4" borderId="1" pivotButton="0" quotePrefix="0" xfId="0"/>
    <xf numFmtId="0" fontId="5" fillId="4" borderId="1" pivotButton="0" quotePrefix="0" xfId="0"/>
    <xf numFmtId="9" fontId="5" fillId="4" borderId="1" pivotButton="0" quotePrefix="0" xfId="0"/>
    <xf numFmtId="2" fontId="8" fillId="4" borderId="1" pivotButton="0" quotePrefix="0" xfId="0"/>
    <xf numFmtId="0" fontId="3" fillId="4" borderId="1" pivotButton="0" quotePrefix="0" xfId="0"/>
    <xf numFmtId="0" fontId="9" fillId="0" borderId="0" pivotButton="0" quotePrefix="0" xfId="0"/>
    <xf numFmtId="0" fontId="4" fillId="0" borderId="1" pivotButton="0" quotePrefix="0" xfId="0"/>
    <xf numFmtId="0" fontId="4" fillId="4" borderId="1" pivotButton="0" quotePrefix="0" xfId="0"/>
    <xf numFmtId="164" fontId="8" fillId="4" borderId="1" pivotButton="0" quotePrefix="0" xfId="0"/>
    <xf numFmtId="3" fontId="8" fillId="4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30" customWidth="1" min="2" max="2"/>
    <col width="14" customWidth="1" min="3" max="3"/>
    <col width="14" customWidth="1" min="4" max="4"/>
    <col width="52" customWidth="1" min="5" max="5"/>
  </cols>
  <sheetData>
    <row r="1">
      <c r="A1" s="1" t="inlineStr">
        <is>
          <t>Корректировки ставок: расчёт итогового множителя</t>
        </is>
      </c>
    </row>
    <row r="2">
      <c r="A2" s="2" t="inlineStr">
        <is>
          <t>Коэффициенты перемножаются. Впишите свои проценты и посмотрите, во что превращается ставка</t>
        </is>
      </c>
    </row>
    <row r="3">
      <c r="A3" s="3" t="inlineStr">
        <is>
          <t>Никита Вихров · SEO-специалист · pawetta.com</t>
        </is>
      </c>
    </row>
    <row r="4">
      <c r="B4" s="4" t="inlineStr">
        <is>
          <t>Базовая ставка, ₽</t>
        </is>
      </c>
      <c r="C4" s="5" t="n">
        <v>15</v>
      </c>
    </row>
    <row r="6" ht="28" customHeight="1">
      <c r="A6" s="6" t="inlineStr">
        <is>
          <t>Тип корректировки</t>
        </is>
      </c>
      <c r="B6" s="6" t="inlineStr">
        <is>
          <t>Условие</t>
        </is>
      </c>
      <c r="C6" s="6" t="inlineStr">
        <is>
          <t>Значение</t>
        </is>
      </c>
      <c r="D6" s="6" t="inlineStr">
        <is>
          <t>Множитель</t>
        </is>
      </c>
      <c r="E6" s="6" t="inlineStr">
        <is>
          <t>Замечание</t>
        </is>
      </c>
    </row>
    <row r="7">
      <c r="A7" s="7" t="inlineStr">
        <is>
          <t>Устройства</t>
        </is>
      </c>
      <c r="B7" s="8" t="inlineStr">
        <is>
          <t>Смартфоны</t>
        </is>
      </c>
      <c r="C7" s="9" t="n">
        <v>0.6</v>
      </c>
      <c r="D7" s="10">
        <f>1+C7</f>
        <v/>
      </c>
      <c r="E7" s="11" t="inlineStr">
        <is>
          <t>−100% … +1200%, Connected TV настраивается отдельно</t>
        </is>
      </c>
    </row>
    <row r="8">
      <c r="A8" s="12" t="inlineStr">
        <is>
          <t>Целевая аудитория</t>
        </is>
      </c>
      <c r="B8" s="13" t="inlineStr">
        <is>
          <t>Сегмент «Были на сайте»</t>
        </is>
      </c>
      <c r="C8" s="14" t="n">
        <v>0.3</v>
      </c>
      <c r="D8" s="15">
        <f>1+C8</f>
        <v/>
      </c>
      <c r="E8" s="16" t="inlineStr">
        <is>
          <t>Ретаргетинг и подбор аудитории</t>
        </is>
      </c>
    </row>
    <row r="9">
      <c r="A9" s="7" t="inlineStr">
        <is>
          <t>Регион показа</t>
        </is>
      </c>
      <c r="B9" s="8" t="inlineStr">
        <is>
          <t>Москва и область</t>
        </is>
      </c>
      <c r="C9" s="9" t="n">
        <v>2</v>
      </c>
      <c r="D9" s="10">
        <f>1+C9</f>
        <v/>
      </c>
      <c r="E9" s="11" t="inlineStr">
        <is>
          <t>Задаётся только на уровне кампании</t>
        </is>
      </c>
    </row>
    <row r="10">
      <c r="A10" s="12" t="inlineStr">
        <is>
          <t>Пол и возраст</t>
        </is>
      </c>
      <c r="B10" s="13" t="inlineStr">
        <is>
          <t>25–34</t>
        </is>
      </c>
      <c r="C10" s="14" t="n">
        <v>0</v>
      </c>
      <c r="D10" s="15">
        <f>1+C10</f>
        <v/>
      </c>
      <c r="E10" s="16" t="inlineStr">
        <is>
          <t>Ноль означает, что корректировка отключена</t>
        </is>
      </c>
    </row>
    <row r="11">
      <c r="A11" s="7" t="inlineStr">
        <is>
          <t>Погода</t>
        </is>
      </c>
      <c r="B11" s="8" t="inlineStr"/>
      <c r="C11" s="9" t="n">
        <v>0</v>
      </c>
      <c r="D11" s="10">
        <f>1+C11</f>
        <v/>
      </c>
      <c r="E11" s="11" t="inlineStr">
        <is>
          <t>Температура, осадки, облачность</t>
        </is>
      </c>
    </row>
    <row r="12">
      <c r="A12" s="12" t="inlineStr">
        <is>
          <t>Платёжеспособность</t>
        </is>
      </c>
      <c r="B12" s="13" t="inlineStr"/>
      <c r="C12" s="14" t="n">
        <v>0</v>
      </c>
      <c r="D12" s="15">
        <f>1+C12</f>
        <v/>
      </c>
      <c r="E12" s="16" t="inlineStr">
        <is>
          <t>Сегменты по уровню дохода</t>
        </is>
      </c>
    </row>
    <row r="14">
      <c r="A14" s="17" t="inlineStr">
        <is>
          <t>Что получается</t>
        </is>
      </c>
    </row>
    <row r="15" ht="28" customHeight="1">
      <c r="A15" s="6" t="inlineStr">
        <is>
          <t>Показатель</t>
        </is>
      </c>
      <c r="B15" s="6" t="inlineStr"/>
      <c r="C15" s="6" t="inlineStr">
        <is>
          <t>Значение</t>
        </is>
      </c>
      <c r="D15" s="6" t="inlineStr"/>
      <c r="E15" s="6" t="inlineStr">
        <is>
          <t>Как читать</t>
        </is>
      </c>
    </row>
    <row r="16">
      <c r="A16" s="18" t="inlineStr">
        <is>
          <t>Итоговый множитель</t>
        </is>
      </c>
      <c r="B16" s="7" t="inlineStr"/>
      <c r="C16" s="10">
        <f>PRODUCT(D7:D12)</f>
        <v/>
      </c>
      <c r="D16" s="7" t="inlineStr"/>
      <c r="E16" s="11" t="inlineStr">
        <is>
          <t>произведение всех множителей — сложение здесь не работает</t>
        </is>
      </c>
    </row>
    <row r="17">
      <c r="A17" s="19" t="inlineStr">
        <is>
          <t>Ставка после корректировок, ₽</t>
        </is>
      </c>
      <c r="B17" s="12" t="inlineStr"/>
      <c r="C17" s="20">
        <f>C4*C16</f>
        <v/>
      </c>
      <c r="D17" s="12" t="inlineStr"/>
      <c r="E17" s="16" t="inlineStr">
        <is>
          <t>базовая ставка × итоговый множитель</t>
        </is>
      </c>
    </row>
    <row r="18">
      <c r="A18" s="18" t="inlineStr">
        <is>
          <t>Во сколько раз выше базовой</t>
        </is>
      </c>
      <c r="B18" s="7" t="inlineStr"/>
      <c r="C18" s="10">
        <f>IF(N(C4)=0,"",C17/C4)</f>
        <v/>
      </c>
      <c r="D18" s="7" t="inlineStr"/>
      <c r="E18" s="11" t="inlineStr">
        <is>
          <t>три умеренные надбавки легко дают шестикратный рост</t>
        </is>
      </c>
    </row>
    <row r="19">
      <c r="A19" s="19" t="inlineStr">
        <is>
          <t>Сколько корректировок включено</t>
        </is>
      </c>
      <c r="B19" s="12" t="inlineStr"/>
      <c r="C19" s="21">
        <f>COUNTIF(C7:C12,"&lt;&gt;0")</f>
        <v/>
      </c>
      <c r="D19" s="12" t="inlineStr"/>
      <c r="E19" s="16" t="inlineStr">
        <is>
          <t>перед третьей стоит пересчитать итог</t>
        </is>
      </c>
    </row>
    <row r="21">
      <c r="A21" s="22" t="inlineStr">
        <is>
          <t>Корректировка −100% в таблице не считается: она исключает показы целиком, а не меняет ставку. Отключить корректировку — это значение 0%.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2026-08-08T18:29:40Z</dcterms:created>
  <dcterms:modified xmlns:dcterms="http://purl.org/dc/terms/" xmlns:xsi="http://www.w3.org/2001/XMLSchema-instance" xsi:type="dcterms:W3CDTF">2026-08-08T18:29:40Z</dcterms:modified>
</cp:coreProperties>
</file>